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ΓΡΑΜΜΑΤΕΑΣ ΠΥΣΔΕ\ΠΥΣΔΕ 2023\ΠΡΑΞΗ 23 (23 08 2023)\ΛΕΙΤΟΥΡΓΙΚΑ ΚΕΝΑ ΓΙΑ ΝΕΟΔΙΟΡΙΣΤΟΥΣ\"/>
    </mc:Choice>
  </mc:AlternateContent>
  <xr:revisionPtr revIDLastSave="0" documentId="13_ncr:1_{F054A927-C305-422B-A087-2904038A2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ΜΕΑΕ" sheetId="2" r:id="rId1"/>
  </sheets>
  <definedNames>
    <definedName name="_xlnm.Print_Area" localSheetId="0">ΣΜΕΑΕ!$A$1:$AT$23</definedName>
    <definedName name="_xlnm.Print_Titles" localSheetId="0">ΣΜΕΑΕ!$1:$1</definedName>
  </definedNames>
  <calcPr calcId="191029"/>
</workbook>
</file>

<file path=xl/calcChain.xml><?xml version="1.0" encoding="utf-8"?>
<calcChain xmlns="http://schemas.openxmlformats.org/spreadsheetml/2006/main">
  <c r="E8" i="2" l="1"/>
  <c r="D8" i="2" s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7" i="2"/>
  <c r="J22" i="2" l="1"/>
  <c r="J23" i="2" s="1"/>
  <c r="I22" i="2"/>
  <c r="I23" i="2" s="1"/>
  <c r="H22" i="2"/>
  <c r="H23" i="2" s="1"/>
  <c r="G22" i="2"/>
  <c r="F22" i="2"/>
  <c r="E22" i="2"/>
  <c r="G23" i="2" l="1"/>
  <c r="D22" i="2"/>
  <c r="B3" i="2"/>
  <c r="B2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F23" i="2" s="1"/>
  <c r="E4" i="2"/>
  <c r="E23" i="2" s="1"/>
  <c r="D4" i="2"/>
  <c r="C4" i="2"/>
  <c r="B4" i="2" l="1"/>
</calcChain>
</file>

<file path=xl/sharedStrings.xml><?xml version="1.0" encoding="utf-8"?>
<sst xmlns="http://schemas.openxmlformats.org/spreadsheetml/2006/main" count="75" uniqueCount="65">
  <si>
    <t>ΣΧΟΛΕΙΟ</t>
  </si>
  <si>
    <t>ΣΥΝΟΛΟ</t>
  </si>
  <si>
    <t>Εργαστήρια Δεξιοτήτων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</si>
  <si>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</si>
  <si>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</si>
  <si>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</si>
  <si>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</si>
  <si>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</si>
  <si>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</si>
  <si>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</si>
  <si>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</si>
  <si>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</si>
  <si>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</si>
  <si>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</si>
  <si>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ΠΕ11</t>
  </si>
  <si>
    <t>ΠΕ21</t>
  </si>
  <si>
    <t>ΠΕ33</t>
  </si>
  <si>
    <t>ΠΕ78</t>
  </si>
  <si>
    <t>ΠΕ79.01</t>
  </si>
  <si>
    <t>ΠΕ79.02</t>
  </si>
  <si>
    <t>ΠΕ80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</si>
  <si>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</si>
  <si>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</si>
  <si>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</si>
  <si>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</si>
  <si>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</si>
  <si>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</si>
  <si>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</si>
  <si>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</si>
  <si>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</si>
  <si>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</si>
  <si>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</si>
  <si>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ΠΕ87.06</t>
  </si>
  <si>
    <t>ΠΕ87.07</t>
  </si>
  <si>
    <t>ΠΕ87.08</t>
  </si>
  <si>
    <t>ΠΕ87.09</t>
  </si>
  <si>
    <t>ΠΕ87.10</t>
  </si>
  <si>
    <t>ΠΕ88.01</t>
  </si>
  <si>
    <t>ΠΕ88.02</t>
  </si>
  <si>
    <t>ΠΕ88.03</t>
  </si>
  <si>
    <t>ΠΕ88.04</t>
  </si>
  <si>
    <t>ΠΕ89.01</t>
  </si>
  <si>
    <t>ΠΕ89.02</t>
  </si>
  <si>
    <t>ΠΕ90</t>
  </si>
  <si>
    <t>ΠΕ91.01</t>
  </si>
  <si>
    <t>ΠΕ91.02</t>
  </si>
  <si>
    <t>ΕΕΕΕΚ Ρεθύμνου</t>
  </si>
  <si>
    <t>ΕΝ.Ε.Ε.ΓΥ.Λ.</t>
  </si>
  <si>
    <t>2ο ΓΥΜΝΑΣΙΟ ΡΕΘΥΜΝΟΥ</t>
  </si>
  <si>
    <t>3ο ΓΥΜΝΑΣΙΟ ΡΕΘΥΜΝΟΥ</t>
  </si>
  <si>
    <t>4ο ΓΥΜΝΑΣΙΟ ΡΕΘΥΜΝΟΥ</t>
  </si>
  <si>
    <t>ΓΥΜΝΑΣΙΟ ΑΤΣΙΠΟΠΟΥΛΟΥ</t>
  </si>
  <si>
    <t>ΓΥΜΝΑΣΙΟ ΕΠΙΣΚΟΠΗΣ</t>
  </si>
  <si>
    <t>ΓΥΜΝΑΣΙΟ ΓΑΡΑΖΟΥ</t>
  </si>
  <si>
    <t>ΓΥΜΝΑΣΙΟ ΠΕΡΑΜΑΤΟΣ</t>
  </si>
  <si>
    <t>ΓΥΜΝΑΣΙΟ ΚΡΑΝΑΣ</t>
  </si>
  <si>
    <t>ΓΥΜΝΑΣΙΟ ΑΝΩΓΕΙΩΝ</t>
  </si>
  <si>
    <t>ΓΕΝΙΚΟ ΛΥΚΕΙΟ ΑΝΩΓΕΙΩΝ</t>
  </si>
  <si>
    <t>ΓΥΜΝΑΣΙΟ ΣΥΒΡΙΤΟΥ</t>
  </si>
  <si>
    <t>ΓΥΜΝΑΣΙΟ ΦΟΥΡΦΟΥΡΑ</t>
  </si>
  <si>
    <t>ΓΥΜΝΑΣΙΟ ΣΠΗΛΙΟΥ</t>
  </si>
  <si>
    <t>1ο ΕΠΑΛ ΡΕΘΥΜΝΟΥ</t>
  </si>
  <si>
    <t>ΠΕΙΡΑΜΑΤΙΚΟ ΓΥΜΝΑΣΙΟ ΡΕΘΥΜΝΟΥ Π.Κ.</t>
  </si>
  <si>
    <t>ΓΕΝΙΚΟ ΣΥΝΟΛΟ</t>
  </si>
  <si>
    <t xml:space="preserve">               ΤΜΗΜΑΤΑ ΕΝΤΑΞΗΣ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</si>
</sst>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rgb="FFFFFFFF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14"/>
      <color rgb="FFFF0000"/>
      <name val="Calibri"/>
      <family val="2"/>
      <charset val="161"/>
    </font>
    <font>
      <b/>
      <sz val="14"/>
      <color rgb="FFFFFFFF"/>
      <name val="Calibri"/>
      <family val="2"/>
      <charset val="161"/>
    </font>
    <font>
      <b/>
      <sz val="12"/>
      <name val="Calibri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1174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vertical="center" wrapText="1"/>
    </xf>
    <xf numFmtId="0" fontId="23" fillId="0" borderId="14" xfId="0" applyFont="1" applyBorder="1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8" fillId="0" borderId="0" xfId="0" applyFont="1"/>
    <xf numFmtId="0" fontId="21" fillId="33" borderId="15" xfId="0" applyFont="1" applyFill="1" applyBorder="1" applyAlignment="1">
      <alignment horizontal="center" vertical="center" wrapText="1"/>
    </xf>
    <xf numFmtId="0" fontId="27" fillId="35" borderId="26" xfId="0" applyFont="1" applyFill="1" applyBorder="1" applyAlignment="1">
      <alignment vertical="center" wrapText="1"/>
    </xf>
    <xf numFmtId="0" fontId="23" fillId="0" borderId="26" xfId="0" applyFont="1" applyBorder="1"/>
    <xf numFmtId="0" fontId="23" fillId="0" borderId="27" xfId="0" applyFont="1" applyBorder="1"/>
    <xf numFmtId="0" fontId="26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38" fontId="27" fillId="35" borderId="10" xfId="0" applyNumberFormat="1" applyFont="1" applyFill="1" applyBorder="1" applyAlignment="1">
      <alignment horizontal="center" vertical="center" wrapText="1"/>
    </xf>
    <xf numFmtId="38" fontId="27" fillId="35" borderId="17" xfId="0" applyNumberFormat="1" applyFont="1" applyFill="1" applyBorder="1" applyAlignment="1">
      <alignment horizontal="center" vertical="center" wrapText="1"/>
    </xf>
    <xf numFmtId="38" fontId="23" fillId="0" borderId="10" xfId="0" applyNumberFormat="1" applyFont="1" applyBorder="1" applyAlignment="1">
      <alignment horizontal="center" wrapText="1"/>
    </xf>
    <xf numFmtId="38" fontId="23" fillId="0" borderId="17" xfId="0" applyNumberFormat="1" applyFont="1" applyBorder="1" applyAlignment="1">
      <alignment horizontal="center" wrapText="1"/>
    </xf>
    <xf numFmtId="38" fontId="23" fillId="0" borderId="10" xfId="0" applyNumberFormat="1" applyFont="1" applyBorder="1" applyAlignment="1">
      <alignment horizontal="center"/>
    </xf>
    <xf numFmtId="38" fontId="23" fillId="0" borderId="17" xfId="0" applyNumberFormat="1" applyFont="1" applyBorder="1" applyAlignment="1">
      <alignment horizontal="center"/>
    </xf>
    <xf numFmtId="38" fontId="23" fillId="0" borderId="13" xfId="0" applyNumberFormat="1" applyFont="1" applyBorder="1" applyAlignment="1">
      <alignment horizontal="center"/>
    </xf>
    <xf numFmtId="38" fontId="23" fillId="0" borderId="28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38" fontId="24" fillId="0" borderId="22" xfId="0" applyNumberFormat="1" applyFont="1" applyBorder="1" applyAlignment="1">
      <alignment horizontal="center" vertical="center"/>
    </xf>
    <xf numFmtId="38" fontId="24" fillId="0" borderId="23" xfId="0" applyNumberFormat="1" applyFont="1" applyBorder="1" applyAlignment="1">
      <alignment horizontal="center" vertical="center"/>
    </xf>
    <xf numFmtId="0" fontId="23" fillId="0" borderId="0" xfId="0" applyFont="1"/>
    <xf numFmtId="38" fontId="27" fillId="35" borderId="13" xfId="0" applyNumberFormat="1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/>
    </xf>
    <xf numFmtId="38" fontId="23" fillId="34" borderId="19" xfId="0" applyNumberFormat="1" applyFont="1" applyFill="1" applyBorder="1" applyAlignment="1">
      <alignment horizontal="center" wrapText="1"/>
    </xf>
    <xf numFmtId="38" fontId="23" fillId="34" borderId="20" xfId="0" applyNumberFormat="1" applyFont="1" applyFill="1" applyBorder="1" applyAlignment="1">
      <alignment horizontal="center" wrapText="1"/>
    </xf>
    <xf numFmtId="38" fontId="23" fillId="34" borderId="22" xfId="0" applyNumberFormat="1" applyFont="1" applyFill="1" applyBorder="1" applyAlignment="1">
      <alignment horizontal="center"/>
    </xf>
    <xf numFmtId="38" fontId="23" fillId="34" borderId="23" xfId="0" applyNumberFormat="1" applyFont="1" applyFill="1" applyBorder="1" applyAlignment="1">
      <alignment horizontal="center"/>
    </xf>
    <xf numFmtId="0" fontId="24" fillId="36" borderId="32" xfId="0" applyFont="1" applyFill="1" applyBorder="1" applyAlignment="1">
      <alignment vertical="center"/>
    </xf>
    <xf numFmtId="0" fontId="24" fillId="36" borderId="33" xfId="0" applyFont="1" applyFill="1" applyBorder="1" applyAlignment="1">
      <alignment horizontal="left" vertical="center"/>
    </xf>
    <xf numFmtId="0" fontId="24" fillId="36" borderId="34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M1" workbookViewId="0">
      <selection activeCell="AQ13" sqref="AQ13"/>
    </sheetView>
  </sheetViews>
  <sheetFormatPr defaultRowHeight="15" x14ac:dyDescent="0.25"/>
  <cols>
    <col min="1" max="1" width="35" style="7" customWidth="1"/>
    <col min="2" max="2" width="10.5703125" style="7" customWidth="1"/>
    <col min="3" max="3" width="12" style="7" customWidth="1"/>
    <col min="4" max="4" width="9.140625" style="7" customWidth="1"/>
    <col min="5" max="46" width="7.7109375" style="7" customWidth="1"/>
    <col min="47" max="16384" width="9.140625" style="7"/>
  </cols>
  <sheetData>
    <row r="1" spans="1:46" s="5" customFormat="1" ht="30.75" customHeight="1" x14ac:dyDescent="0.2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14" t="s">
        <v>44</v>
      </c>
      <c r="AT1" s="15" t="s">
        <v>45</v>
      </c>
    </row>
    <row r="2" spans="1:46" ht="15.75" x14ac:dyDescent="0.25">
      <c r="A2" s="16" t="s">
        <v>46</v>
      </c>
      <c r="B2" s="19">
        <f>SUM(C2:AT2)</f>
        <v>-238</v>
      </c>
      <c r="C2" s="19">
        <v>0</v>
      </c>
      <c r="D2" s="19">
        <v>0</v>
      </c>
      <c r="E2" s="19">
        <v>-23</v>
      </c>
      <c r="F2" s="19">
        <v>-44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-46</v>
      </c>
      <c r="O2" s="19">
        <v>0</v>
      </c>
      <c r="P2" s="19">
        <v>0</v>
      </c>
      <c r="Q2" s="19">
        <v>0</v>
      </c>
      <c r="R2" s="19">
        <v>-23</v>
      </c>
      <c r="S2" s="19">
        <v>0</v>
      </c>
      <c r="T2" s="19">
        <v>0</v>
      </c>
      <c r="U2" s="19">
        <v>-23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-23</v>
      </c>
      <c r="AL2" s="19">
        <v>0</v>
      </c>
      <c r="AM2" s="19">
        <v>0</v>
      </c>
      <c r="AN2" s="19">
        <v>0</v>
      </c>
      <c r="AO2" s="19">
        <v>-23</v>
      </c>
      <c r="AP2" s="19">
        <v>0</v>
      </c>
      <c r="AQ2" s="19">
        <v>0</v>
      </c>
      <c r="AR2" s="19">
        <v>0</v>
      </c>
      <c r="AS2" s="19">
        <v>-33</v>
      </c>
      <c r="AT2" s="20">
        <v>0</v>
      </c>
    </row>
    <row r="3" spans="1:46" ht="15.75" x14ac:dyDescent="0.25">
      <c r="A3" s="16" t="s">
        <v>47</v>
      </c>
      <c r="B3" s="19">
        <f>SUM(C3:AT3)</f>
        <v>-181</v>
      </c>
      <c r="C3" s="19">
        <v>0</v>
      </c>
      <c r="D3" s="19">
        <v>0</v>
      </c>
      <c r="E3" s="19">
        <v>-20</v>
      </c>
      <c r="F3" s="19">
        <v>0</v>
      </c>
      <c r="G3" s="19">
        <v>-21</v>
      </c>
      <c r="H3" s="19">
        <v>-6</v>
      </c>
      <c r="I3" s="19">
        <v>-7</v>
      </c>
      <c r="J3" s="19">
        <v>-5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-25</v>
      </c>
      <c r="Q3" s="19">
        <v>0</v>
      </c>
      <c r="R3" s="19">
        <v>0</v>
      </c>
      <c r="S3" s="19">
        <v>0</v>
      </c>
      <c r="T3" s="19">
        <v>0</v>
      </c>
      <c r="U3" s="19">
        <v>-10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-23</v>
      </c>
      <c r="AL3" s="19">
        <v>0</v>
      </c>
      <c r="AM3" s="19">
        <v>-47</v>
      </c>
      <c r="AN3" s="19">
        <v>0</v>
      </c>
      <c r="AO3" s="19">
        <v>-5</v>
      </c>
      <c r="AP3" s="19">
        <v>0</v>
      </c>
      <c r="AQ3" s="19">
        <v>0</v>
      </c>
      <c r="AR3" s="19">
        <v>0</v>
      </c>
      <c r="AS3" s="19">
        <v>-12</v>
      </c>
      <c r="AT3" s="20">
        <v>0</v>
      </c>
    </row>
    <row r="4" spans="1:46" ht="19.5" customHeight="1" thickBot="1" x14ac:dyDescent="0.3">
      <c r="A4" s="30" t="s">
        <v>1</v>
      </c>
      <c r="B4" s="31">
        <f>SUM(B2:B3)</f>
        <v>-419</v>
      </c>
      <c r="C4" s="31">
        <f t="shared" ref="C4:AT4" si="0">SUM(C2:C3)</f>
        <v>0</v>
      </c>
      <c r="D4" s="31">
        <f t="shared" si="0"/>
        <v>0</v>
      </c>
      <c r="E4" s="31">
        <f t="shared" si="0"/>
        <v>-43</v>
      </c>
      <c r="F4" s="31">
        <f t="shared" si="0"/>
        <v>-44</v>
      </c>
      <c r="G4" s="31">
        <f t="shared" si="0"/>
        <v>-21</v>
      </c>
      <c r="H4" s="31">
        <f t="shared" si="0"/>
        <v>-6</v>
      </c>
      <c r="I4" s="31">
        <f t="shared" si="0"/>
        <v>-7</v>
      </c>
      <c r="J4" s="31">
        <f t="shared" si="0"/>
        <v>-5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1">
        <f t="shared" si="0"/>
        <v>-46</v>
      </c>
      <c r="O4" s="31">
        <f t="shared" si="0"/>
        <v>0</v>
      </c>
      <c r="P4" s="31">
        <f t="shared" si="0"/>
        <v>-25</v>
      </c>
      <c r="Q4" s="31">
        <f t="shared" si="0"/>
        <v>0</v>
      </c>
      <c r="R4" s="31">
        <f t="shared" si="0"/>
        <v>-23</v>
      </c>
      <c r="S4" s="31">
        <f t="shared" si="0"/>
        <v>0</v>
      </c>
      <c r="T4" s="31">
        <f t="shared" si="0"/>
        <v>0</v>
      </c>
      <c r="U4" s="31">
        <f t="shared" si="0"/>
        <v>-33</v>
      </c>
      <c r="V4" s="31">
        <f t="shared" si="0"/>
        <v>0</v>
      </c>
      <c r="W4" s="31">
        <f t="shared" si="0"/>
        <v>0</v>
      </c>
      <c r="X4" s="31">
        <f t="shared" si="0"/>
        <v>0</v>
      </c>
      <c r="Y4" s="31">
        <f t="shared" si="0"/>
        <v>0</v>
      </c>
      <c r="Z4" s="31">
        <f t="shared" si="0"/>
        <v>0</v>
      </c>
      <c r="AA4" s="31">
        <f t="shared" si="0"/>
        <v>0</v>
      </c>
      <c r="AB4" s="31">
        <f t="shared" si="0"/>
        <v>0</v>
      </c>
      <c r="AC4" s="31">
        <f t="shared" si="0"/>
        <v>0</v>
      </c>
      <c r="AD4" s="31">
        <f t="shared" si="0"/>
        <v>0</v>
      </c>
      <c r="AE4" s="31">
        <f t="shared" si="0"/>
        <v>0</v>
      </c>
      <c r="AF4" s="31">
        <f t="shared" si="0"/>
        <v>0</v>
      </c>
      <c r="AG4" s="31">
        <f t="shared" si="0"/>
        <v>0</v>
      </c>
      <c r="AH4" s="31">
        <f t="shared" si="0"/>
        <v>0</v>
      </c>
      <c r="AI4" s="31">
        <f t="shared" si="0"/>
        <v>0</v>
      </c>
      <c r="AJ4" s="31">
        <f t="shared" si="0"/>
        <v>0</v>
      </c>
      <c r="AK4" s="31">
        <f t="shared" si="0"/>
        <v>-46</v>
      </c>
      <c r="AL4" s="31">
        <f t="shared" si="0"/>
        <v>0</v>
      </c>
      <c r="AM4" s="31">
        <f t="shared" si="0"/>
        <v>-47</v>
      </c>
      <c r="AN4" s="31">
        <f t="shared" si="0"/>
        <v>0</v>
      </c>
      <c r="AO4" s="31">
        <f t="shared" si="0"/>
        <v>-28</v>
      </c>
      <c r="AP4" s="31">
        <f t="shared" si="0"/>
        <v>0</v>
      </c>
      <c r="AQ4" s="31">
        <f t="shared" si="0"/>
        <v>0</v>
      </c>
      <c r="AR4" s="31">
        <f t="shared" si="0"/>
        <v>0</v>
      </c>
      <c r="AS4" s="31">
        <f t="shared" si="0"/>
        <v>-45</v>
      </c>
      <c r="AT4" s="32">
        <f t="shared" si="0"/>
        <v>0</v>
      </c>
    </row>
    <row r="5" spans="1:46" ht="26.25" customHeight="1" thickBot="1" x14ac:dyDescent="0.3">
      <c r="A5" s="35"/>
      <c r="B5" s="36" t="s">
        <v>64</v>
      </c>
      <c r="C5" s="36"/>
      <c r="D5" s="36"/>
      <c r="E5" s="36"/>
      <c r="F5" s="36"/>
      <c r="G5" s="36"/>
      <c r="H5" s="36"/>
      <c r="I5" s="36"/>
      <c r="J5" s="3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31.5" x14ac:dyDescent="0.25">
      <c r="A6" s="43" t="s">
        <v>0</v>
      </c>
      <c r="B6" s="44"/>
      <c r="C6" s="44"/>
      <c r="D6" s="1" t="s">
        <v>1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8" t="s">
        <v>9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5.75" x14ac:dyDescent="0.25">
      <c r="A7" s="9" t="s">
        <v>61</v>
      </c>
      <c r="B7" s="3"/>
      <c r="C7" s="3"/>
      <c r="D7" s="17">
        <f>SUM(E7:J7)</f>
        <v>-23</v>
      </c>
      <c r="E7" s="17">
        <v>-23</v>
      </c>
      <c r="F7" s="17">
        <v>0</v>
      </c>
      <c r="G7" s="17">
        <v>0</v>
      </c>
      <c r="H7" s="17"/>
      <c r="I7" s="17">
        <v>0</v>
      </c>
      <c r="J7" s="18"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5.75" x14ac:dyDescent="0.25">
      <c r="A8" s="10" t="s">
        <v>48</v>
      </c>
      <c r="B8" s="4"/>
      <c r="C8" s="4"/>
      <c r="D8" s="17">
        <f t="shared" ref="D8:D21" si="1">SUM(E8:J8)</f>
        <v>0</v>
      </c>
      <c r="E8" s="19">
        <f>Q13</f>
        <v>0</v>
      </c>
      <c r="F8" s="19">
        <v>0</v>
      </c>
      <c r="G8" s="19">
        <v>0</v>
      </c>
      <c r="H8" s="19">
        <v>0</v>
      </c>
      <c r="I8" s="19">
        <v>0</v>
      </c>
      <c r="J8" s="20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5.75" x14ac:dyDescent="0.25">
      <c r="A9" s="10" t="s">
        <v>49</v>
      </c>
      <c r="B9" s="4"/>
      <c r="C9" s="4"/>
      <c r="D9" s="17">
        <f t="shared" si="1"/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2">
        <v>0</v>
      </c>
    </row>
    <row r="10" spans="1:46" ht="15.75" x14ac:dyDescent="0.25">
      <c r="A10" s="10" t="s">
        <v>50</v>
      </c>
      <c r="B10" s="4"/>
      <c r="C10" s="4"/>
      <c r="D10" s="17">
        <f t="shared" si="1"/>
        <v>-23</v>
      </c>
      <c r="E10" s="21">
        <v>0</v>
      </c>
      <c r="F10" s="21">
        <v>0</v>
      </c>
      <c r="G10" s="21">
        <v>0</v>
      </c>
      <c r="H10" s="21">
        <v>0</v>
      </c>
      <c r="I10" s="21">
        <v>-23</v>
      </c>
      <c r="J10" s="22">
        <v>0</v>
      </c>
    </row>
    <row r="11" spans="1:46" ht="15.75" x14ac:dyDescent="0.25">
      <c r="A11" s="10" t="s">
        <v>51</v>
      </c>
      <c r="B11" s="4"/>
      <c r="C11" s="4"/>
      <c r="D11" s="17">
        <f t="shared" si="1"/>
        <v>-67</v>
      </c>
      <c r="E11" s="21">
        <v>-23</v>
      </c>
      <c r="F11" s="21">
        <v>-23</v>
      </c>
      <c r="G11" s="21">
        <v>-21</v>
      </c>
      <c r="H11" s="21">
        <v>0</v>
      </c>
      <c r="I11" s="21">
        <v>0</v>
      </c>
      <c r="J11" s="22">
        <v>0</v>
      </c>
    </row>
    <row r="12" spans="1:46" ht="15.75" x14ac:dyDescent="0.25">
      <c r="A12" s="10" t="s">
        <v>52</v>
      </c>
      <c r="B12" s="4"/>
      <c r="C12" s="4"/>
      <c r="D12" s="17">
        <f t="shared" si="1"/>
        <v>-32</v>
      </c>
      <c r="E12" s="21">
        <v>-23</v>
      </c>
      <c r="F12" s="21">
        <v>0</v>
      </c>
      <c r="G12" s="21">
        <v>0</v>
      </c>
      <c r="H12" s="21">
        <v>-9</v>
      </c>
      <c r="I12" s="21">
        <v>0</v>
      </c>
      <c r="J12" s="22">
        <v>0</v>
      </c>
    </row>
    <row r="13" spans="1:46" ht="15.75" x14ac:dyDescent="0.25">
      <c r="A13" s="10" t="s">
        <v>62</v>
      </c>
      <c r="B13" s="4"/>
      <c r="C13" s="4"/>
      <c r="D13" s="17">
        <f t="shared" si="1"/>
        <v>-20</v>
      </c>
      <c r="E13" s="21">
        <v>0</v>
      </c>
      <c r="F13" s="21">
        <v>0</v>
      </c>
      <c r="G13" s="21">
        <v>0</v>
      </c>
      <c r="H13" s="21">
        <v>-20</v>
      </c>
      <c r="I13" s="21">
        <v>0</v>
      </c>
      <c r="J13" s="22">
        <v>0</v>
      </c>
    </row>
    <row r="14" spans="1:46" ht="15.75" x14ac:dyDescent="0.25">
      <c r="A14" s="10" t="s">
        <v>53</v>
      </c>
      <c r="B14" s="4"/>
      <c r="C14" s="4"/>
      <c r="D14" s="17">
        <f t="shared" si="1"/>
        <v>-43</v>
      </c>
      <c r="E14" s="21">
        <v>-23</v>
      </c>
      <c r="F14" s="21">
        <v>-12</v>
      </c>
      <c r="G14" s="21">
        <v>0</v>
      </c>
      <c r="H14" s="21">
        <v>0</v>
      </c>
      <c r="I14" s="21">
        <v>0</v>
      </c>
      <c r="J14" s="22">
        <v>-8</v>
      </c>
    </row>
    <row r="15" spans="1:46" ht="15.75" x14ac:dyDescent="0.25">
      <c r="A15" s="10" t="s">
        <v>55</v>
      </c>
      <c r="B15" s="4"/>
      <c r="C15" s="4"/>
      <c r="D15" s="17">
        <f t="shared" si="1"/>
        <v>-8</v>
      </c>
      <c r="E15" s="21">
        <v>0</v>
      </c>
      <c r="F15" s="21">
        <v>-8</v>
      </c>
      <c r="G15" s="21">
        <v>0</v>
      </c>
      <c r="H15" s="21">
        <v>0</v>
      </c>
      <c r="I15" s="21">
        <v>0</v>
      </c>
      <c r="J15" s="22">
        <v>0</v>
      </c>
    </row>
    <row r="16" spans="1:46" ht="15.75" x14ac:dyDescent="0.25">
      <c r="A16" s="10" t="s">
        <v>54</v>
      </c>
      <c r="B16" s="4"/>
      <c r="C16" s="4"/>
      <c r="D16" s="17">
        <f t="shared" si="1"/>
        <v>-23</v>
      </c>
      <c r="E16" s="21">
        <v>0</v>
      </c>
      <c r="F16" s="21">
        <v>-23</v>
      </c>
      <c r="G16" s="21">
        <v>0</v>
      </c>
      <c r="H16" s="21">
        <v>0</v>
      </c>
      <c r="I16" s="21">
        <v>0</v>
      </c>
      <c r="J16" s="22">
        <v>0</v>
      </c>
    </row>
    <row r="17" spans="1:10" ht="15.75" x14ac:dyDescent="0.25">
      <c r="A17" s="10" t="s">
        <v>56</v>
      </c>
      <c r="B17" s="4"/>
      <c r="C17" s="4"/>
      <c r="D17" s="17">
        <f t="shared" si="1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2">
        <v>0</v>
      </c>
    </row>
    <row r="18" spans="1:10" ht="15.75" x14ac:dyDescent="0.25">
      <c r="A18" s="10" t="s">
        <v>57</v>
      </c>
      <c r="B18" s="4"/>
      <c r="C18" s="4"/>
      <c r="D18" s="17">
        <f t="shared" si="1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</row>
    <row r="19" spans="1:10" ht="15.75" x14ac:dyDescent="0.25">
      <c r="A19" s="10" t="s">
        <v>58</v>
      </c>
      <c r="B19" s="4"/>
      <c r="C19" s="4"/>
      <c r="D19" s="17">
        <f t="shared" si="1"/>
        <v>-14</v>
      </c>
      <c r="E19" s="21">
        <v>0</v>
      </c>
      <c r="F19" s="21">
        <v>-8</v>
      </c>
      <c r="G19" s="21">
        <v>0</v>
      </c>
      <c r="H19" s="21">
        <v>0</v>
      </c>
      <c r="I19" s="21">
        <v>0</v>
      </c>
      <c r="J19" s="22">
        <v>-6</v>
      </c>
    </row>
    <row r="20" spans="1:10" ht="15.75" x14ac:dyDescent="0.25">
      <c r="A20" s="10" t="s">
        <v>59</v>
      </c>
      <c r="B20" s="4"/>
      <c r="C20" s="4"/>
      <c r="D20" s="17">
        <f t="shared" si="1"/>
        <v>-40</v>
      </c>
      <c r="E20" s="21">
        <v>-23</v>
      </c>
      <c r="F20" s="21">
        <v>-8</v>
      </c>
      <c r="G20" s="21">
        <v>0</v>
      </c>
      <c r="H20" s="21">
        <v>-9</v>
      </c>
      <c r="I20" s="21">
        <v>0</v>
      </c>
      <c r="J20" s="22">
        <v>0</v>
      </c>
    </row>
    <row r="21" spans="1:10" ht="16.5" thickBot="1" x14ac:dyDescent="0.3">
      <c r="A21" s="11" t="s">
        <v>60</v>
      </c>
      <c r="B21" s="28"/>
      <c r="C21" s="28"/>
      <c r="D21" s="29">
        <f t="shared" si="1"/>
        <v>-21</v>
      </c>
      <c r="E21" s="23">
        <v>0</v>
      </c>
      <c r="F21" s="23">
        <v>-12</v>
      </c>
      <c r="G21" s="23">
        <v>0</v>
      </c>
      <c r="H21" s="23">
        <v>0</v>
      </c>
      <c r="I21" s="23">
        <v>0</v>
      </c>
      <c r="J21" s="24">
        <v>-9</v>
      </c>
    </row>
    <row r="22" spans="1:10" ht="18" customHeight="1" thickBot="1" x14ac:dyDescent="0.3">
      <c r="A22" s="40" t="s">
        <v>1</v>
      </c>
      <c r="B22" s="41"/>
      <c r="C22" s="42"/>
      <c r="D22" s="33">
        <f>SUM(D7:D21)</f>
        <v>-314</v>
      </c>
      <c r="E22" s="33">
        <f t="shared" ref="E22:J22" si="2">SUM(E7:E21)</f>
        <v>-115</v>
      </c>
      <c r="F22" s="33">
        <f t="shared" si="2"/>
        <v>-94</v>
      </c>
      <c r="G22" s="33">
        <f t="shared" si="2"/>
        <v>-21</v>
      </c>
      <c r="H22" s="33">
        <f t="shared" si="2"/>
        <v>-38</v>
      </c>
      <c r="I22" s="33">
        <f t="shared" si="2"/>
        <v>-23</v>
      </c>
      <c r="J22" s="34">
        <f t="shared" si="2"/>
        <v>-23</v>
      </c>
    </row>
    <row r="23" spans="1:10" s="25" customFormat="1" ht="25.5" customHeight="1" thickBot="1" x14ac:dyDescent="0.3">
      <c r="A23" s="38" t="s">
        <v>63</v>
      </c>
      <c r="B23" s="39"/>
      <c r="C23" s="39"/>
      <c r="D23" s="39"/>
      <c r="E23" s="26">
        <f>SUM(E4,E22)</f>
        <v>-158</v>
      </c>
      <c r="F23" s="26">
        <f t="shared" ref="F23:J23" si="3">SUM(F4,F22)</f>
        <v>-138</v>
      </c>
      <c r="G23" s="26">
        <f t="shared" si="3"/>
        <v>-42</v>
      </c>
      <c r="H23" s="26">
        <f t="shared" si="3"/>
        <v>-44</v>
      </c>
      <c r="I23" s="26">
        <f t="shared" si="3"/>
        <v>-30</v>
      </c>
      <c r="J23" s="27">
        <f t="shared" si="3"/>
        <v>-28</v>
      </c>
    </row>
  </sheetData>
  <mergeCells count="4">
    <mergeCell ref="B5:J5"/>
    <mergeCell ref="A23:D23"/>
    <mergeCell ref="A22:C22"/>
    <mergeCell ref="A6:C6"/>
  </mergeCells>
  <conditionalFormatting sqref="B2:AT4">
    <cfRule type="cellIs" dxfId="1" priority="2" operator="greaterThan">
      <formula>0</formula>
    </cfRule>
  </conditionalFormatting>
  <conditionalFormatting sqref="D7:J22">
    <cfRule type="cellIs" dxfId="0" priority="3" operator="greaterThan">
      <formula>0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ΣΜΕΑΕ</vt:lpstr>
      <vt:lpstr>ΣΜΕΑΕ!Print_Area</vt:lpstr>
      <vt:lpstr>ΣΜΕΑΕ!Print_Titles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Αντωνιάδης Παναγιώτης</dc:creator>
  <cp:lastModifiedBy>user</cp:lastModifiedBy>
  <cp:lastPrinted>2023-08-08T09:32:58Z</cp:lastPrinted>
  <dcterms:created xsi:type="dcterms:W3CDTF">2023-08-08T07:28:31Z</dcterms:created>
  <dcterms:modified xsi:type="dcterms:W3CDTF">2023-08-25T09:10:25Z</dcterms:modified>
</cp:coreProperties>
</file>